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<sst xmlns="http://schemas.openxmlformats.org/spreadsheetml/2006/main" count="35" uniqueCount="32">
  <si>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№</t>
  </si>
  <si>
    <t>Эл.энергия</t>
  </si>
  <si>
    <t>Тиркеме №4</t>
  </si>
  <si>
    <t>Бекитилди:</t>
  </si>
  <si>
    <t>Мекеме</t>
  </si>
  <si>
    <t>Суу</t>
  </si>
  <si>
    <t>м3</t>
  </si>
  <si>
    <t>Жылуулук</t>
  </si>
  <si>
    <t>Мэрия</t>
  </si>
  <si>
    <t>Баары мамл.кызмат</t>
  </si>
  <si>
    <t>Шаардык муниципалдык  менчик башкармалыгы</t>
  </si>
  <si>
    <t>Сугат</t>
  </si>
  <si>
    <t>Баары  ШММБ:</t>
  </si>
  <si>
    <t>Балдар музыкалык мектеби</t>
  </si>
  <si>
    <t>Баары:</t>
  </si>
  <si>
    <t>Г/калл</t>
  </si>
  <si>
    <t>Шаардык аскер комиссариаты</t>
  </si>
  <si>
    <t>Баары шаардык аскер комиссариаты:</t>
  </si>
  <si>
    <t>ЛИМИТИ</t>
  </si>
  <si>
    <t>Кара-Көл шаардык кеңештин</t>
  </si>
  <si>
    <t>(миң сом)</t>
  </si>
  <si>
    <t>Шаардык  билим берүү бөлүмү</t>
  </si>
  <si>
    <t>Баары  ШББб бөлүмү:</t>
  </si>
  <si>
    <t>Социалдык өнүгүү башкармалыгы</t>
  </si>
  <si>
    <t>Баары социалдык өнүгүү башкармалыгы:</t>
  </si>
  <si>
    <t>Маданият бөлүмү</t>
  </si>
  <si>
    <t>Баары маданият бөлүмү</t>
  </si>
  <si>
    <t>Кетмен-Төбө</t>
  </si>
  <si>
    <t>Миң квт/саат</t>
  </si>
  <si>
    <r>
      <rPr>
        <b/>
        <sz val="11"/>
        <rFont val="Times New Roman"/>
        <family val="1"/>
      </rPr>
      <t xml:space="preserve">Эскертме: </t>
    </r>
    <r>
      <rPr>
        <sz val="11"/>
        <rFont val="Times New Roman"/>
        <family val="1"/>
      </rPr>
      <t xml:space="preserve"> Коммуналдык чыгымдардын  каржыланышы шаардык муниципалдык менчик башкармалыгы аркылуу, тиешелүү  келишимдердин, өз-ара эсептешүүлөрдүн негизинде жүргүзүлөт.</t>
    </r>
  </si>
  <si>
    <t>Кара-Көл шаарынын бюджеттик мекемелеринин коммуналдык чыгымдарынын  2015-жылга  электроэнергия  жана жылуулук  боюнча  КР Өкмөтүнүн  20.11.2014-ж. №660токтомунун  негизинде, ал эми суу боюнча келишимдин негизинде</t>
  </si>
  <si>
    <t>14.05.2015-ж. №71/20-6 токтому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</si>
</sst>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0.0000"/>
    <numFmt numFmtId="167" formatCode="0.000"/>
    <numFmt numFmtId="168" formatCode="[$-FC19]d\ mmmm\ yyyy\ &quot;г.&quot;"/>
    <numFmt numFmtId="169" formatCode="000000"/>
    <numFmt numFmtId="170" formatCode="_-* #,##0.0000_р_._-;\-* #,##0.0000_р_._-;_-* &quot;-&quot;????_р_._-;_-@_-"/>
    <numFmt numFmtId="171" formatCode="0.0000_ ;[Red]\-0.0000\ "/>
    <numFmt numFmtId="172" formatCode="0.0_ ;[Red]\-0.0\ "/>
    <numFmt numFmtId="173" formatCode="#,##0.000_р_."/>
    <numFmt numFmtId="174" formatCode="0.0;[Red]0.0"/>
    <numFmt numFmtId="175" formatCode="0.00000000;[Red]0.00000000"/>
    <numFmt numFmtId="176" formatCode="#,##0.000;[Red]#,##0.000"/>
    <numFmt numFmtId="177" formatCode="#,##0.00_р_."/>
    <numFmt numFmtId="178" formatCode="#,##0.00;[Red]#,##0.00"/>
    <numFmt numFmtId="17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3.625" style="0" customWidth="1"/>
    <col min="2" max="2" width="45.75390625" style="0" customWidth="1"/>
    <col min="3" max="3" width="10.25390625" style="0" customWidth="1"/>
    <col min="4" max="4" width="13.75390625" style="0" customWidth="1"/>
    <col min="5" max="5" width="11.25390625" style="0" customWidth="1"/>
    <col min="6" max="6" width="13.25390625" style="0" customWidth="1"/>
    <col min="7" max="7" width="10.625" style="0" customWidth="1"/>
    <col min="8" max="8" width="12.875" style="0" customWidth="1"/>
    <col min="9" max="9" width="13.375" style="0" customWidth="1"/>
  </cols>
  <sheetData>
    <row r="1" spans="1:9" ht="14.25">
      <c r="A1" s="15" t="s">
        <v>2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15" t="s">
        <v>3</v>
      </c>
      <c r="B2" s="15"/>
      <c r="C2" s="15"/>
      <c r="D2" s="15"/>
      <c r="E2" s="15"/>
      <c r="F2" s="15"/>
      <c r="G2" s="15"/>
      <c r="H2" s="15"/>
      <c r="I2" s="15"/>
    </row>
    <row r="3" spans="1:9" ht="14.25">
      <c r="A3" s="15" t="s">
        <v>19</v>
      </c>
      <c r="B3" s="15"/>
      <c r="C3" s="15"/>
      <c r="D3" s="15"/>
      <c r="E3" s="15"/>
      <c r="F3" s="15"/>
      <c r="G3" s="15"/>
      <c r="H3" s="15"/>
      <c r="I3" s="15"/>
    </row>
    <row r="4" spans="1:9" ht="14.25">
      <c r="A4" s="15" t="s">
        <v>31</v>
      </c>
      <c r="B4" s="15"/>
      <c r="C4" s="15"/>
      <c r="D4" s="15"/>
      <c r="E4" s="15"/>
      <c r="F4" s="15"/>
      <c r="G4" s="15"/>
      <c r="H4" s="15"/>
      <c r="I4" s="15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36.75" customHeight="1">
      <c r="A7" s="16" t="s">
        <v>30</v>
      </c>
      <c r="B7" s="16"/>
      <c r="C7" s="16"/>
      <c r="D7" s="16"/>
      <c r="E7" s="16"/>
      <c r="F7" s="16"/>
      <c r="G7" s="16"/>
      <c r="H7" s="16"/>
      <c r="I7" s="16"/>
    </row>
    <row r="8" spans="1:9" ht="16.5" customHeight="1">
      <c r="A8" s="17" t="s">
        <v>18</v>
      </c>
      <c r="B8" s="17"/>
      <c r="C8" s="17"/>
      <c r="D8" s="17"/>
      <c r="E8" s="17"/>
      <c r="F8" s="17"/>
      <c r="G8" s="17"/>
      <c r="H8" s="17"/>
      <c r="I8" s="17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9" ht="17.25" customHeight="1">
      <c r="A10" s="11" t="s">
        <v>0</v>
      </c>
      <c r="B10" s="11" t="s">
        <v>4</v>
      </c>
      <c r="C10" s="11" t="s">
        <v>5</v>
      </c>
      <c r="D10" s="11"/>
      <c r="E10" s="11" t="s">
        <v>1</v>
      </c>
      <c r="F10" s="11"/>
      <c r="G10" s="11" t="s">
        <v>7</v>
      </c>
      <c r="H10" s="11"/>
      <c r="I10" s="12" t="s">
        <v>14</v>
      </c>
    </row>
    <row r="11" spans="1:9" ht="28.5">
      <c r="A11" s="11"/>
      <c r="B11" s="11"/>
      <c r="C11" s="3" t="s">
        <v>6</v>
      </c>
      <c r="D11" s="7" t="s">
        <v>20</v>
      </c>
      <c r="E11" s="7" t="s">
        <v>28</v>
      </c>
      <c r="F11" s="7" t="s">
        <v>20</v>
      </c>
      <c r="G11" s="3" t="s">
        <v>15</v>
      </c>
      <c r="H11" s="7" t="s">
        <v>20</v>
      </c>
      <c r="I11" s="13"/>
    </row>
    <row r="12" spans="1:9" ht="15">
      <c r="A12" s="1">
        <v>1</v>
      </c>
      <c r="B12" s="2" t="s">
        <v>8</v>
      </c>
      <c r="C12" s="1">
        <v>766.3</v>
      </c>
      <c r="D12" s="1">
        <v>13.5</v>
      </c>
      <c r="E12" s="1">
        <v>330.8</v>
      </c>
      <c r="F12" s="1">
        <v>702.8</v>
      </c>
      <c r="G12" s="1">
        <v>536.8</v>
      </c>
      <c r="H12" s="1">
        <v>564.8</v>
      </c>
      <c r="I12" s="1">
        <f>D12+F12+H12</f>
        <v>1281.1</v>
      </c>
    </row>
    <row r="13" spans="1:9" ht="14.25">
      <c r="A13" s="3"/>
      <c r="B13" s="4" t="s">
        <v>9</v>
      </c>
      <c r="C13" s="3">
        <f>C12</f>
        <v>766.3</v>
      </c>
      <c r="D13" s="3">
        <f aca="true" t="shared" si="0" ref="D13:I13">D12</f>
        <v>13.5</v>
      </c>
      <c r="E13" s="3">
        <f t="shared" si="0"/>
        <v>330.8</v>
      </c>
      <c r="F13" s="3">
        <f t="shared" si="0"/>
        <v>702.8</v>
      </c>
      <c r="G13" s="3">
        <f t="shared" si="0"/>
        <v>536.8</v>
      </c>
      <c r="H13" s="3">
        <f t="shared" si="0"/>
        <v>564.8</v>
      </c>
      <c r="I13" s="3">
        <f t="shared" si="0"/>
        <v>1281.1</v>
      </c>
    </row>
    <row r="14" spans="1:9" ht="15">
      <c r="A14" s="1">
        <v>2</v>
      </c>
      <c r="B14" s="2" t="s">
        <v>16</v>
      </c>
      <c r="C14" s="1">
        <v>514.42</v>
      </c>
      <c r="D14" s="1">
        <v>8.3</v>
      </c>
      <c r="E14" s="1"/>
      <c r="F14" s="1"/>
      <c r="G14" s="1"/>
      <c r="H14" s="1"/>
      <c r="I14" s="1">
        <f>D14+F14+H14</f>
        <v>8.3</v>
      </c>
    </row>
    <row r="15" spans="1:9" ht="14.25">
      <c r="A15" s="3"/>
      <c r="B15" s="4" t="s">
        <v>17</v>
      </c>
      <c r="C15" s="3">
        <f>C14</f>
        <v>514.42</v>
      </c>
      <c r="D15" s="3">
        <f aca="true" t="shared" si="1" ref="D15:I15">D14</f>
        <v>8.3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8.3</v>
      </c>
    </row>
    <row r="16" spans="1:9" ht="18" customHeight="1">
      <c r="A16" s="1">
        <v>3</v>
      </c>
      <c r="B16" s="6" t="s">
        <v>10</v>
      </c>
      <c r="C16" s="1">
        <v>483.4</v>
      </c>
      <c r="D16" s="1">
        <v>14.2</v>
      </c>
      <c r="E16" s="8">
        <v>116</v>
      </c>
      <c r="F16" s="1">
        <v>246.4</v>
      </c>
      <c r="G16" s="1"/>
      <c r="H16" s="1"/>
      <c r="I16" s="1">
        <f>D16+F16+H16</f>
        <v>260.6</v>
      </c>
    </row>
    <row r="17" spans="1:9" ht="15">
      <c r="A17" s="1"/>
      <c r="B17" s="2" t="s">
        <v>11</v>
      </c>
      <c r="C17" s="1">
        <v>52800</v>
      </c>
      <c r="D17" s="1">
        <v>412.9</v>
      </c>
      <c r="E17" s="8"/>
      <c r="F17" s="1"/>
      <c r="G17" s="1"/>
      <c r="H17" s="1"/>
      <c r="I17" s="1">
        <f>D17+F17+H17</f>
        <v>412.9</v>
      </c>
    </row>
    <row r="18" spans="1:9" ht="14.25">
      <c r="A18" s="3"/>
      <c r="B18" s="4" t="s">
        <v>12</v>
      </c>
      <c r="C18" s="3">
        <f>C16+C17</f>
        <v>53283.4</v>
      </c>
      <c r="D18" s="3">
        <f aca="true" t="shared" si="2" ref="D18:I18">D16+D17</f>
        <v>427.09999999999997</v>
      </c>
      <c r="E18" s="9">
        <f t="shared" si="2"/>
        <v>116</v>
      </c>
      <c r="F18" s="3">
        <f t="shared" si="2"/>
        <v>246.4</v>
      </c>
      <c r="G18" s="3">
        <f t="shared" si="2"/>
        <v>0</v>
      </c>
      <c r="H18" s="3">
        <f t="shared" si="2"/>
        <v>0</v>
      </c>
      <c r="I18" s="3">
        <f t="shared" si="2"/>
        <v>673.5</v>
      </c>
    </row>
    <row r="19" spans="1:9" ht="15">
      <c r="A19" s="1">
        <v>4</v>
      </c>
      <c r="B19" s="2" t="s">
        <v>21</v>
      </c>
      <c r="C19" s="1">
        <v>82869.4</v>
      </c>
      <c r="D19" s="1">
        <v>1671.9</v>
      </c>
      <c r="E19" s="1">
        <v>1501.1</v>
      </c>
      <c r="F19" s="1">
        <v>3118.4</v>
      </c>
      <c r="G19" s="1">
        <v>2593.1</v>
      </c>
      <c r="H19" s="1">
        <v>3657.1</v>
      </c>
      <c r="I19" s="1">
        <f>D19+F19+H19</f>
        <v>8447.4</v>
      </c>
    </row>
    <row r="20" spans="1:9" ht="15">
      <c r="A20" s="1">
        <v>5</v>
      </c>
      <c r="B20" s="2" t="s">
        <v>13</v>
      </c>
      <c r="C20" s="1">
        <v>1386.9</v>
      </c>
      <c r="D20" s="1">
        <v>23.1</v>
      </c>
      <c r="E20" s="1">
        <v>24.7</v>
      </c>
      <c r="F20" s="1">
        <v>52.6</v>
      </c>
      <c r="G20" s="1">
        <v>68.1</v>
      </c>
      <c r="H20" s="1">
        <v>104.8</v>
      </c>
      <c r="I20" s="1">
        <f>D20+F20+H20</f>
        <v>180.5</v>
      </c>
    </row>
    <row r="21" spans="1:9" ht="15">
      <c r="A21" s="1"/>
      <c r="B21" s="4" t="s">
        <v>22</v>
      </c>
      <c r="C21" s="3">
        <f>C20+C19</f>
        <v>84256.29999999999</v>
      </c>
      <c r="D21" s="3">
        <f aca="true" t="shared" si="3" ref="D21:I21">D20+D19</f>
        <v>1695</v>
      </c>
      <c r="E21" s="3">
        <f t="shared" si="3"/>
        <v>1525.8</v>
      </c>
      <c r="F21" s="3">
        <f t="shared" si="3"/>
        <v>3171</v>
      </c>
      <c r="G21" s="3">
        <f t="shared" si="3"/>
        <v>2661.2</v>
      </c>
      <c r="H21" s="3">
        <f t="shared" si="3"/>
        <v>3761.9</v>
      </c>
      <c r="I21" s="3">
        <f t="shared" si="3"/>
        <v>8627.9</v>
      </c>
    </row>
    <row r="22" spans="1:9" ht="15">
      <c r="A22" s="1">
        <v>6</v>
      </c>
      <c r="B22" s="2" t="s">
        <v>23</v>
      </c>
      <c r="C22" s="1">
        <v>750.9</v>
      </c>
      <c r="D22" s="1">
        <v>12.1</v>
      </c>
      <c r="E22" s="1">
        <v>47.5</v>
      </c>
      <c r="F22" s="1">
        <v>101</v>
      </c>
      <c r="G22" s="1"/>
      <c r="H22" s="1"/>
      <c r="I22" s="8">
        <f>D22+F22+H22</f>
        <v>113.1</v>
      </c>
    </row>
    <row r="23" spans="1:9" ht="14.25">
      <c r="A23" s="3"/>
      <c r="B23" s="4" t="s">
        <v>24</v>
      </c>
      <c r="C23" s="3">
        <f>C22</f>
        <v>750.9</v>
      </c>
      <c r="D23" s="3">
        <f aca="true" t="shared" si="4" ref="D23:I23">D22</f>
        <v>12.1</v>
      </c>
      <c r="E23" s="3">
        <f t="shared" si="4"/>
        <v>47.5</v>
      </c>
      <c r="F23" s="3">
        <f t="shared" si="4"/>
        <v>101</v>
      </c>
      <c r="G23" s="3">
        <f t="shared" si="4"/>
        <v>0</v>
      </c>
      <c r="H23" s="3">
        <f t="shared" si="4"/>
        <v>0</v>
      </c>
      <c r="I23" s="9">
        <f t="shared" si="4"/>
        <v>113.1</v>
      </c>
    </row>
    <row r="24" spans="1:9" ht="15">
      <c r="A24" s="1">
        <v>7</v>
      </c>
      <c r="B24" s="2" t="s">
        <v>25</v>
      </c>
      <c r="C24" s="1">
        <v>1790</v>
      </c>
      <c r="D24" s="1">
        <v>28.5</v>
      </c>
      <c r="E24" s="1">
        <v>54.7</v>
      </c>
      <c r="F24" s="1">
        <v>246.4</v>
      </c>
      <c r="G24" s="1">
        <v>63.1</v>
      </c>
      <c r="H24" s="1">
        <v>119.6</v>
      </c>
      <c r="I24" s="1">
        <f>D24+F24+H24</f>
        <v>394.5</v>
      </c>
    </row>
    <row r="25" spans="1:9" ht="15">
      <c r="A25" s="1"/>
      <c r="B25" s="4" t="s">
        <v>26</v>
      </c>
      <c r="C25" s="3">
        <f>C24</f>
        <v>1790</v>
      </c>
      <c r="D25" s="3">
        <f aca="true" t="shared" si="5" ref="D25:I25">D24</f>
        <v>28.5</v>
      </c>
      <c r="E25" s="3">
        <f t="shared" si="5"/>
        <v>54.7</v>
      </c>
      <c r="F25" s="3">
        <f t="shared" si="5"/>
        <v>246.4</v>
      </c>
      <c r="G25" s="3">
        <f t="shared" si="5"/>
        <v>63.1</v>
      </c>
      <c r="H25" s="3">
        <f t="shared" si="5"/>
        <v>119.6</v>
      </c>
      <c r="I25" s="3">
        <f t="shared" si="5"/>
        <v>394.5</v>
      </c>
    </row>
    <row r="26" spans="1:9" ht="15">
      <c r="A26" s="1">
        <v>8</v>
      </c>
      <c r="B26" s="2" t="s">
        <v>27</v>
      </c>
      <c r="C26" s="3">
        <v>47100</v>
      </c>
      <c r="D26" s="3">
        <v>279.2</v>
      </c>
      <c r="E26" s="3">
        <v>269.8</v>
      </c>
      <c r="F26" s="3">
        <v>272.8</v>
      </c>
      <c r="G26" s="3">
        <v>500.3</v>
      </c>
      <c r="H26" s="3">
        <v>3351.9</v>
      </c>
      <c r="I26" s="3">
        <f>D26+F26+H26</f>
        <v>3903.9</v>
      </c>
    </row>
    <row r="27" spans="1:9" ht="15">
      <c r="A27" s="2"/>
      <c r="B27" s="4" t="s">
        <v>14</v>
      </c>
      <c r="C27" s="3">
        <f>C13+C15+C18+C21+C23+C25+C26</f>
        <v>188461.31999999998</v>
      </c>
      <c r="D27" s="3">
        <f aca="true" t="shared" si="6" ref="D27:I27">D13+D15+D18+D21+D23+D25+D26</f>
        <v>2463.7</v>
      </c>
      <c r="E27" s="3">
        <f t="shared" si="6"/>
        <v>2344.6</v>
      </c>
      <c r="F27" s="3">
        <f t="shared" si="6"/>
        <v>4740.4</v>
      </c>
      <c r="G27" s="3">
        <f t="shared" si="6"/>
        <v>3761.4</v>
      </c>
      <c r="H27" s="3">
        <f t="shared" si="6"/>
        <v>7798.200000000001</v>
      </c>
      <c r="I27" s="3">
        <f t="shared" si="6"/>
        <v>15002.3</v>
      </c>
    </row>
    <row r="29" spans="1:9" ht="29.25" customHeight="1">
      <c r="A29" s="14" t="s">
        <v>29</v>
      </c>
      <c r="B29" s="14"/>
      <c r="C29" s="14"/>
      <c r="D29" s="14"/>
      <c r="E29" s="14"/>
      <c r="F29" s="14"/>
      <c r="G29" s="14"/>
      <c r="H29" s="14"/>
      <c r="I29" s="14"/>
    </row>
  </sheetData>
  <sheetProtection/>
  <mergeCells count="13">
    <mergeCell ref="C10:D10"/>
    <mergeCell ref="B10:B11"/>
    <mergeCell ref="A10:A11"/>
    <mergeCell ref="E10:F10"/>
    <mergeCell ref="G10:H10"/>
    <mergeCell ref="I10:I11"/>
    <mergeCell ref="A29:I29"/>
    <mergeCell ref="A1:I1"/>
    <mergeCell ref="A2:I2"/>
    <mergeCell ref="A3:I3"/>
    <mergeCell ref="A4:I4"/>
    <mergeCell ref="A7:I7"/>
    <mergeCell ref="A8:I8"/>
  </mergeCells>
  <printOptions/>
  <pageMargins left="0.27" right="0.16" top="0.28" bottom="0.1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</cp:lastModifiedBy>
  <cp:lastPrinted>2015-05-14T10:26:23Z</cp:lastPrinted>
  <dcterms:created xsi:type="dcterms:W3CDTF">2008-01-11T10:35:18Z</dcterms:created>
  <dcterms:modified xsi:type="dcterms:W3CDTF">2015-05-14T10:41:27Z</dcterms:modified>
  <cp:category/>
  <cp:version/>
  <cp:contentType/>
  <cp:contentStatus/>
</cp:coreProperties>
</file>